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Desktop\Feb24\"/>
    </mc:Choice>
  </mc:AlternateContent>
  <bookViews>
    <workbookView xWindow="0" yWindow="0" windowWidth="19200" windowHeight="7440"/>
  </bookViews>
  <sheets>
    <sheet name="Dash" sheetId="1" r:id="rId1"/>
    <sheet name="PLI" sheetId="5" r:id="rId2"/>
    <sheet name="RPLI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6" i="5" l="1"/>
  <c r="K26" i="5"/>
  <c r="J26" i="5"/>
  <c r="I26" i="5"/>
  <c r="H26" i="5"/>
  <c r="G26" i="5"/>
  <c r="F26" i="5"/>
  <c r="E26" i="5"/>
  <c r="D26" i="5"/>
  <c r="C26" i="5"/>
  <c r="B26" i="5"/>
  <c r="L26" i="4"/>
  <c r="K26" i="4"/>
  <c r="J26" i="4"/>
  <c r="I26" i="4"/>
  <c r="H26" i="4"/>
  <c r="G26" i="4"/>
  <c r="F26" i="4"/>
  <c r="E26" i="4"/>
  <c r="D26" i="4"/>
  <c r="C26" i="4"/>
  <c r="B26" i="4"/>
  <c r="W28" i="1" l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</calcChain>
</file>

<file path=xl/sharedStrings.xml><?xml version="1.0" encoding="utf-8"?>
<sst xmlns="http://schemas.openxmlformats.org/spreadsheetml/2006/main" count="133" uniqueCount="44">
  <si>
    <t>Ser Req Indexing</t>
  </si>
  <si>
    <t>Clr</t>
  </si>
  <si>
    <t>NBF Index</t>
  </si>
  <si>
    <t>Loan</t>
  </si>
  <si>
    <t>Surrender</t>
  </si>
  <si>
    <t>Conversion</t>
  </si>
  <si>
    <t>Commutation</t>
  </si>
  <si>
    <t>Revival</t>
  </si>
  <si>
    <t>RPU</t>
  </si>
  <si>
    <t>Death Claim</t>
  </si>
  <si>
    <t>Survival Claim</t>
  </si>
  <si>
    <t>PLI</t>
  </si>
  <si>
    <t>RPLI</t>
  </si>
  <si>
    <t>No of txn</t>
  </si>
  <si>
    <t>ANDHRA PRADESH</t>
  </si>
  <si>
    <t>APS Circle</t>
  </si>
  <si>
    <t>ASSAM</t>
  </si>
  <si>
    <t>BIHAR</t>
  </si>
  <si>
    <t>CHHATTISGARH</t>
  </si>
  <si>
    <t>DELHI</t>
  </si>
  <si>
    <t>GUJARAT</t>
  </si>
  <si>
    <t>HARYANA</t>
  </si>
  <si>
    <t>HIMACHAL PRADESH CIRCLE</t>
  </si>
  <si>
    <t>JAMMU AND KASHMIR</t>
  </si>
  <si>
    <t>JHARKHAND</t>
  </si>
  <si>
    <t>KARNATAKA</t>
  </si>
  <si>
    <t>KERALA</t>
  </si>
  <si>
    <t>MADHYA PRADESH</t>
  </si>
  <si>
    <t>MAHARASHTRA</t>
  </si>
  <si>
    <t>NORTH EASTERN CIRCLE</t>
  </si>
  <si>
    <t>ODISHA</t>
  </si>
  <si>
    <t>PUNJAB</t>
  </si>
  <si>
    <t>RAJASTHAN</t>
  </si>
  <si>
    <t>TAMIL NADU</t>
  </si>
  <si>
    <t>TELANGANA CO</t>
  </si>
  <si>
    <t>UTTAR PRADESH</t>
  </si>
  <si>
    <t>UTTARAKHAND</t>
  </si>
  <si>
    <t>WEST BENGAL</t>
  </si>
  <si>
    <t>BOs Count</t>
  </si>
  <si>
    <t>Premium Coll</t>
  </si>
  <si>
    <t>BO#</t>
  </si>
  <si>
    <t>CIR</t>
  </si>
  <si>
    <t>Date : Feb24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</si>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</sst>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/>
    <xf numFmtId="0" fontId="1" fillId="2" borderId="0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3" fontId="0" fillId="2" borderId="0" xfId="0" applyNumberFormat="1" applyFill="1" applyBorder="1"/>
    <xf numFmtId="0" fontId="1" fillId="2" borderId="1" xfId="0" applyFont="1" applyFill="1" applyBorder="1"/>
    <xf numFmtId="3" fontId="1" fillId="2" borderId="1" xfId="0" applyNumberFormat="1" applyFont="1" applyFill="1" applyBorder="1"/>
    <xf numFmtId="0" fontId="1" fillId="2" borderId="0" xfId="0" applyFont="1" applyFill="1" applyBorder="1"/>
    <xf numFmtId="3" fontId="2" fillId="2" borderId="1" xfId="0" applyNumberFormat="1" applyFont="1" applyFill="1" applyBorder="1" applyAlignment="1">
      <alignment horizontal="center" vertical="center"/>
    </xf>
    <xf numFmtId="3" fontId="0" fillId="2" borderId="1" xfId="0" applyNumberFormat="1" applyFill="1" applyBorder="1"/>
    <xf numFmtId="0" fontId="0" fillId="2" borderId="1" xfId="0" applyFill="1" applyBorder="1"/>
    <xf numFmtId="3" fontId="0" fillId="2" borderId="1" xfId="0" applyNumberFormat="1" applyFont="1" applyFill="1" applyBorder="1" applyAlignment="1">
      <alignment horizontal="right" wrapText="1"/>
    </xf>
    <xf numFmtId="0" fontId="0" fillId="2" borderId="0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left"/>
    </xf>
    <xf numFmtId="3" fontId="0" fillId="2" borderId="1" xfId="0" applyNumberFormat="1" applyFont="1" applyFill="1" applyBorder="1" applyAlignment="1">
      <alignment horizontal="right"/>
    </xf>
    <xf numFmtId="0" fontId="1" fillId="0" borderId="0" xfId="0" applyFont="1"/>
    <xf numFmtId="3" fontId="4" fillId="2" borderId="1" xfId="0" applyNumberFormat="1" applyFont="1" applyFill="1" applyBorder="1"/>
    <xf numFmtId="3" fontId="2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/>
    </xf>
    <xf numFmtId="0" fontId="1" fillId="0" borderId="1" xfId="0" applyFont="1" applyBorder="1"/>
    <xf numFmtId="3" fontId="1" fillId="0" borderId="1" xfId="0" applyNumberFormat="1" applyFont="1" applyBorder="1"/>
    <xf numFmtId="3" fontId="0" fillId="0" borderId="1" xfId="0" applyNumberFormat="1" applyBorder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tabSelected="1" zoomScale="85" zoomScaleNormal="85" workbookViewId="0">
      <selection activeCell="F12" sqref="F12"/>
    </sheetView>
  </sheetViews>
  <sheetFormatPr defaultColWidth="9.140625" defaultRowHeight="15" x14ac:dyDescent="0.25"/>
  <cols>
    <col min="1" max="1" width="16.42578125" style="7" customWidth="1"/>
    <col min="2" max="2" width="9.7109375" style="7" customWidth="1"/>
    <col min="3" max="3" width="8.7109375" style="7" customWidth="1"/>
    <col min="4" max="4" width="8.7109375" style="8" bestFit="1" customWidth="1"/>
    <col min="5" max="5" width="10" style="8" customWidth="1"/>
    <col min="6" max="6" width="10" style="8" bestFit="1" customWidth="1"/>
    <col min="7" max="7" width="10" style="8" customWidth="1"/>
    <col min="8" max="23" width="7.140625" style="8" customWidth="1"/>
    <col min="24" max="16384" width="9.140625" style="7"/>
  </cols>
  <sheetData>
    <row r="1" spans="1:23" s="11" customFormat="1" x14ac:dyDescent="0.25">
      <c r="A1" s="9"/>
      <c r="B1" s="9"/>
      <c r="C1" s="9"/>
      <c r="D1" s="10"/>
      <c r="E1" s="20" t="s">
        <v>42</v>
      </c>
      <c r="F1" s="10"/>
      <c r="G1" s="10"/>
      <c r="H1" s="21" t="s">
        <v>0</v>
      </c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10"/>
    </row>
    <row r="2" spans="1:23" s="4" customFormat="1" x14ac:dyDescent="0.25">
      <c r="A2" s="1" t="s">
        <v>1</v>
      </c>
      <c r="B2" s="21" t="s">
        <v>38</v>
      </c>
      <c r="C2" s="21"/>
      <c r="D2" s="21" t="s">
        <v>13</v>
      </c>
      <c r="E2" s="21"/>
      <c r="F2" s="22" t="s">
        <v>2</v>
      </c>
      <c r="G2" s="22"/>
      <c r="H2" s="22" t="s">
        <v>3</v>
      </c>
      <c r="I2" s="22"/>
      <c r="J2" s="22" t="s">
        <v>4</v>
      </c>
      <c r="K2" s="22"/>
      <c r="L2" s="22" t="s">
        <v>5</v>
      </c>
      <c r="M2" s="22"/>
      <c r="N2" s="22" t="s">
        <v>6</v>
      </c>
      <c r="O2" s="22"/>
      <c r="P2" s="22" t="s">
        <v>7</v>
      </c>
      <c r="Q2" s="22"/>
      <c r="R2" s="22" t="s">
        <v>8</v>
      </c>
      <c r="S2" s="22"/>
      <c r="T2" s="22" t="s">
        <v>9</v>
      </c>
      <c r="U2" s="22"/>
      <c r="V2" s="22" t="s">
        <v>10</v>
      </c>
      <c r="W2" s="22"/>
    </row>
    <row r="3" spans="1:23" s="4" customFormat="1" x14ac:dyDescent="0.25">
      <c r="A3" s="2"/>
      <c r="B3" s="6" t="s">
        <v>11</v>
      </c>
      <c r="C3" s="12" t="s">
        <v>12</v>
      </c>
      <c r="D3" s="6" t="s">
        <v>11</v>
      </c>
      <c r="E3" s="12" t="s">
        <v>12</v>
      </c>
      <c r="F3" s="5" t="s">
        <v>11</v>
      </c>
      <c r="G3" s="5" t="s">
        <v>12</v>
      </c>
      <c r="H3" s="5" t="s">
        <v>11</v>
      </c>
      <c r="I3" s="5" t="s">
        <v>12</v>
      </c>
      <c r="J3" s="5" t="s">
        <v>11</v>
      </c>
      <c r="K3" s="5" t="s">
        <v>12</v>
      </c>
      <c r="L3" s="5" t="s">
        <v>11</v>
      </c>
      <c r="M3" s="5" t="s">
        <v>12</v>
      </c>
      <c r="N3" s="5" t="s">
        <v>11</v>
      </c>
      <c r="O3" s="5" t="s">
        <v>12</v>
      </c>
      <c r="P3" s="5" t="s">
        <v>11</v>
      </c>
      <c r="Q3" s="5" t="s">
        <v>12</v>
      </c>
      <c r="R3" s="5" t="s">
        <v>11</v>
      </c>
      <c r="S3" s="5" t="s">
        <v>12</v>
      </c>
      <c r="T3" s="5" t="s">
        <v>11</v>
      </c>
      <c r="U3" s="5" t="s">
        <v>12</v>
      </c>
      <c r="V3" s="5" t="s">
        <v>11</v>
      </c>
      <c r="W3" s="5" t="s">
        <v>12</v>
      </c>
    </row>
    <row r="4" spans="1:23" x14ac:dyDescent="0.25">
      <c r="A4" s="14" t="s">
        <v>14</v>
      </c>
      <c r="B4" s="13">
        <v>2679</v>
      </c>
      <c r="C4" s="3">
        <v>7688</v>
      </c>
      <c r="D4" s="13">
        <v>7108</v>
      </c>
      <c r="E4" s="3">
        <v>153393</v>
      </c>
      <c r="F4" s="13"/>
      <c r="G4" s="3">
        <v>5083</v>
      </c>
      <c r="H4" s="13"/>
      <c r="I4" s="13">
        <v>18</v>
      </c>
      <c r="J4" s="13"/>
      <c r="K4" s="13">
        <v>1</v>
      </c>
      <c r="L4" s="13"/>
      <c r="M4" s="13"/>
      <c r="N4" s="13"/>
      <c r="O4" s="13">
        <v>1</v>
      </c>
      <c r="P4" s="13"/>
      <c r="Q4" s="13">
        <v>24</v>
      </c>
      <c r="R4" s="13"/>
      <c r="S4" s="13"/>
      <c r="T4" s="13"/>
      <c r="U4" s="13"/>
      <c r="V4" s="13"/>
      <c r="W4" s="13"/>
    </row>
    <row r="5" spans="1:23" x14ac:dyDescent="0.25">
      <c r="A5" s="14" t="s">
        <v>15</v>
      </c>
      <c r="B5" s="13"/>
      <c r="C5" s="3"/>
      <c r="D5" s="13"/>
      <c r="E5" s="3"/>
      <c r="F5" s="13"/>
      <c r="G5" s="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</row>
    <row r="6" spans="1:23" x14ac:dyDescent="0.25">
      <c r="A6" s="14" t="s">
        <v>16</v>
      </c>
      <c r="B6" s="13">
        <v>1234</v>
      </c>
      <c r="C6" s="3">
        <v>2611</v>
      </c>
      <c r="D6" s="13">
        <v>4986</v>
      </c>
      <c r="E6" s="3">
        <v>67006</v>
      </c>
      <c r="F6" s="13"/>
      <c r="G6" s="3">
        <v>2608</v>
      </c>
      <c r="H6" s="13"/>
      <c r="I6" s="13">
        <v>3</v>
      </c>
      <c r="J6" s="13"/>
      <c r="K6" s="13"/>
      <c r="L6" s="13"/>
      <c r="M6" s="13"/>
      <c r="N6" s="13"/>
      <c r="O6" s="13"/>
      <c r="P6" s="13"/>
      <c r="Q6" s="13">
        <v>1</v>
      </c>
      <c r="R6" s="13"/>
      <c r="S6" s="13"/>
      <c r="T6" s="13"/>
      <c r="U6" s="13"/>
      <c r="V6" s="13"/>
      <c r="W6" s="13"/>
    </row>
    <row r="7" spans="1:23" x14ac:dyDescent="0.25">
      <c r="A7" s="14" t="s">
        <v>17</v>
      </c>
      <c r="B7" s="13">
        <v>1301</v>
      </c>
      <c r="C7" s="3">
        <v>2318</v>
      </c>
      <c r="D7" s="13">
        <v>3804</v>
      </c>
      <c r="E7" s="3">
        <v>21760</v>
      </c>
      <c r="F7" s="13"/>
      <c r="G7" s="3">
        <v>522</v>
      </c>
      <c r="H7" s="13"/>
      <c r="I7" s="13">
        <v>8</v>
      </c>
      <c r="J7" s="13"/>
      <c r="K7" s="13"/>
      <c r="L7" s="13"/>
      <c r="M7" s="13"/>
      <c r="N7" s="13"/>
      <c r="O7" s="13"/>
      <c r="P7" s="13"/>
      <c r="Q7" s="13"/>
      <c r="R7" s="13"/>
      <c r="S7" s="13">
        <v>1</v>
      </c>
      <c r="T7" s="13"/>
      <c r="U7" s="13"/>
      <c r="V7" s="13"/>
      <c r="W7" s="13">
        <v>1</v>
      </c>
    </row>
    <row r="8" spans="1:23" x14ac:dyDescent="0.25">
      <c r="A8" s="14" t="s">
        <v>18</v>
      </c>
      <c r="B8" s="13">
        <v>598</v>
      </c>
      <c r="C8" s="3">
        <v>2753</v>
      </c>
      <c r="D8" s="13">
        <v>1281</v>
      </c>
      <c r="E8" s="3">
        <v>55286</v>
      </c>
      <c r="F8" s="13"/>
      <c r="G8" s="3">
        <v>1657</v>
      </c>
      <c r="H8" s="13"/>
      <c r="I8" s="13">
        <v>2</v>
      </c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</row>
    <row r="9" spans="1:23" x14ac:dyDescent="0.25">
      <c r="A9" s="14" t="s">
        <v>19</v>
      </c>
      <c r="B9" s="13">
        <v>29</v>
      </c>
      <c r="C9" s="3">
        <v>33</v>
      </c>
      <c r="D9" s="13">
        <v>150</v>
      </c>
      <c r="E9" s="3">
        <v>517</v>
      </c>
      <c r="F9" s="13"/>
      <c r="G9" s="3">
        <v>7</v>
      </c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x14ac:dyDescent="0.25">
      <c r="A10" s="14" t="s">
        <v>20</v>
      </c>
      <c r="B10" s="13">
        <v>2511</v>
      </c>
      <c r="C10" s="3">
        <v>5450</v>
      </c>
      <c r="D10" s="13">
        <v>9891</v>
      </c>
      <c r="E10" s="3">
        <v>74407</v>
      </c>
      <c r="F10" s="13"/>
      <c r="G10" s="3">
        <v>1136</v>
      </c>
      <c r="H10" s="13"/>
      <c r="I10" s="13">
        <v>4</v>
      </c>
      <c r="J10" s="13"/>
      <c r="K10" s="13"/>
      <c r="L10" s="13"/>
      <c r="M10" s="13"/>
      <c r="N10" s="13"/>
      <c r="O10" s="13"/>
      <c r="P10" s="13"/>
      <c r="Q10" s="13">
        <v>5</v>
      </c>
      <c r="R10" s="13"/>
      <c r="S10" s="13"/>
      <c r="T10" s="13"/>
      <c r="U10" s="13"/>
      <c r="V10" s="13"/>
      <c r="W10" s="13"/>
    </row>
    <row r="11" spans="1:23" x14ac:dyDescent="0.25">
      <c r="A11" s="14" t="s">
        <v>21</v>
      </c>
      <c r="B11" s="13">
        <v>805</v>
      </c>
      <c r="C11" s="3">
        <v>1513</v>
      </c>
      <c r="D11" s="13">
        <v>2021</v>
      </c>
      <c r="E11" s="3">
        <v>25839</v>
      </c>
      <c r="F11" s="13"/>
      <c r="G11" s="3">
        <v>559</v>
      </c>
      <c r="H11" s="13"/>
      <c r="I11" s="13">
        <v>2</v>
      </c>
      <c r="J11" s="13"/>
      <c r="K11" s="13"/>
      <c r="L11" s="13"/>
      <c r="M11" s="13"/>
      <c r="N11" s="13"/>
      <c r="O11" s="13"/>
      <c r="P11" s="13"/>
      <c r="Q11" s="13">
        <v>2</v>
      </c>
      <c r="R11" s="13"/>
      <c r="S11" s="13"/>
      <c r="T11" s="13"/>
      <c r="U11" s="13"/>
      <c r="V11" s="13"/>
      <c r="W11" s="13"/>
    </row>
    <row r="12" spans="1:23" x14ac:dyDescent="0.25">
      <c r="A12" s="14" t="s">
        <v>22</v>
      </c>
      <c r="B12" s="13">
        <v>1762</v>
      </c>
      <c r="C12" s="3">
        <v>2192</v>
      </c>
      <c r="D12" s="13">
        <v>11791</v>
      </c>
      <c r="E12" s="3">
        <v>85822</v>
      </c>
      <c r="F12" s="13"/>
      <c r="G12" s="3">
        <v>827</v>
      </c>
      <c r="H12" s="13"/>
      <c r="I12" s="13">
        <v>2</v>
      </c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x14ac:dyDescent="0.25">
      <c r="A13" s="14" t="s">
        <v>23</v>
      </c>
      <c r="B13" s="13">
        <v>186</v>
      </c>
      <c r="C13" s="3">
        <v>250</v>
      </c>
      <c r="D13" s="13">
        <v>648</v>
      </c>
      <c r="E13" s="3">
        <v>1955</v>
      </c>
      <c r="F13" s="13"/>
      <c r="G13" s="3">
        <v>66</v>
      </c>
      <c r="H13" s="13"/>
      <c r="I13" s="13"/>
      <c r="J13" s="13"/>
      <c r="K13" s="13"/>
      <c r="L13" s="13"/>
      <c r="M13" s="13"/>
      <c r="N13" s="13"/>
      <c r="O13" s="13"/>
      <c r="P13" s="13"/>
      <c r="Q13" s="13">
        <v>1</v>
      </c>
      <c r="R13" s="13"/>
      <c r="S13" s="13"/>
      <c r="T13" s="13"/>
      <c r="U13" s="13"/>
      <c r="V13" s="13"/>
      <c r="W13" s="13"/>
    </row>
    <row r="14" spans="1:23" x14ac:dyDescent="0.25">
      <c r="A14" s="14" t="s">
        <v>24</v>
      </c>
      <c r="B14" s="13">
        <v>262</v>
      </c>
      <c r="C14" s="3">
        <v>440</v>
      </c>
      <c r="D14" s="13">
        <v>825</v>
      </c>
      <c r="E14" s="3">
        <v>5695</v>
      </c>
      <c r="F14" s="13"/>
      <c r="G14" s="3">
        <v>39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</row>
    <row r="15" spans="1:23" x14ac:dyDescent="0.25">
      <c r="A15" s="14" t="s">
        <v>25</v>
      </c>
      <c r="B15" s="13">
        <v>3266</v>
      </c>
      <c r="C15" s="3">
        <v>6992</v>
      </c>
      <c r="D15" s="13">
        <v>11370</v>
      </c>
      <c r="E15" s="3">
        <v>181779</v>
      </c>
      <c r="F15" s="13"/>
      <c r="G15" s="3">
        <v>3001</v>
      </c>
      <c r="H15" s="13"/>
      <c r="I15" s="13">
        <v>15</v>
      </c>
      <c r="J15" s="13"/>
      <c r="K15" s="13">
        <v>1</v>
      </c>
      <c r="L15" s="13"/>
      <c r="M15" s="13"/>
      <c r="N15" s="13"/>
      <c r="O15" s="13"/>
      <c r="P15" s="13"/>
      <c r="Q15" s="13">
        <v>6</v>
      </c>
      <c r="R15" s="13"/>
      <c r="S15" s="13">
        <v>2</v>
      </c>
      <c r="T15" s="13"/>
      <c r="U15" s="13"/>
      <c r="V15" s="13"/>
      <c r="W15" s="13"/>
    </row>
    <row r="16" spans="1:23" x14ac:dyDescent="0.25">
      <c r="A16" s="14" t="s">
        <v>26</v>
      </c>
      <c r="B16" s="13">
        <v>2600</v>
      </c>
      <c r="C16" s="3">
        <v>3440</v>
      </c>
      <c r="D16" s="13">
        <v>11075</v>
      </c>
      <c r="E16" s="3">
        <v>77213</v>
      </c>
      <c r="F16" s="13"/>
      <c r="G16" s="3">
        <v>1361</v>
      </c>
      <c r="H16" s="13"/>
      <c r="I16" s="13">
        <v>3</v>
      </c>
      <c r="J16" s="13"/>
      <c r="K16" s="13"/>
      <c r="L16" s="13"/>
      <c r="M16" s="13"/>
      <c r="N16" s="13"/>
      <c r="O16" s="13">
        <v>1</v>
      </c>
      <c r="P16" s="13"/>
      <c r="Q16" s="13">
        <v>2</v>
      </c>
      <c r="R16" s="13"/>
      <c r="S16" s="13"/>
      <c r="T16" s="13"/>
      <c r="U16" s="13"/>
      <c r="V16" s="13"/>
      <c r="W16" s="13"/>
    </row>
    <row r="17" spans="1:23" x14ac:dyDescent="0.25">
      <c r="A17" s="14" t="s">
        <v>27</v>
      </c>
      <c r="B17" s="13">
        <v>1701</v>
      </c>
      <c r="C17" s="3">
        <v>3664</v>
      </c>
      <c r="D17" s="13">
        <v>4932</v>
      </c>
      <c r="E17" s="3">
        <v>30001</v>
      </c>
      <c r="F17" s="13"/>
      <c r="G17" s="3">
        <v>6319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</row>
    <row r="18" spans="1:23" x14ac:dyDescent="0.25">
      <c r="A18" s="14" t="s">
        <v>28</v>
      </c>
      <c r="B18" s="13">
        <v>2334</v>
      </c>
      <c r="C18" s="3">
        <v>6742</v>
      </c>
      <c r="D18" s="13">
        <v>5939</v>
      </c>
      <c r="E18" s="3">
        <v>92323</v>
      </c>
      <c r="F18" s="13"/>
      <c r="G18" s="3">
        <v>1876</v>
      </c>
      <c r="H18" s="13"/>
      <c r="I18" s="13">
        <v>5</v>
      </c>
      <c r="J18" s="13"/>
      <c r="K18" s="13"/>
      <c r="L18" s="13"/>
      <c r="M18" s="13"/>
      <c r="N18" s="13"/>
      <c r="O18" s="13">
        <v>1</v>
      </c>
      <c r="P18" s="13"/>
      <c r="Q18" s="13">
        <v>4</v>
      </c>
      <c r="R18" s="13"/>
      <c r="S18" s="13">
        <v>2</v>
      </c>
      <c r="T18" s="13"/>
      <c r="U18" s="13"/>
      <c r="V18" s="13"/>
      <c r="W18" s="13"/>
    </row>
    <row r="19" spans="1:23" x14ac:dyDescent="0.25">
      <c r="A19" s="14" t="s">
        <v>29</v>
      </c>
      <c r="B19" s="13">
        <v>338</v>
      </c>
      <c r="C19" s="3">
        <v>652</v>
      </c>
      <c r="D19" s="13">
        <v>1199</v>
      </c>
      <c r="E19" s="3">
        <v>13789</v>
      </c>
      <c r="F19" s="13"/>
      <c r="G19" s="3">
        <v>46</v>
      </c>
      <c r="H19" s="13"/>
      <c r="I19" s="13">
        <v>1</v>
      </c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</row>
    <row r="20" spans="1:23" x14ac:dyDescent="0.25">
      <c r="A20" s="14" t="s">
        <v>30</v>
      </c>
      <c r="B20" s="13">
        <v>3741</v>
      </c>
      <c r="C20" s="3">
        <v>6422</v>
      </c>
      <c r="D20" s="13">
        <v>12842</v>
      </c>
      <c r="E20" s="3">
        <v>179920</v>
      </c>
      <c r="F20" s="13"/>
      <c r="G20" s="3">
        <v>7818</v>
      </c>
      <c r="H20" s="13"/>
      <c r="I20" s="13">
        <v>18</v>
      </c>
      <c r="J20" s="13"/>
      <c r="K20" s="13">
        <v>1</v>
      </c>
      <c r="L20" s="13"/>
      <c r="M20" s="13"/>
      <c r="N20" s="13"/>
      <c r="O20" s="13">
        <v>1</v>
      </c>
      <c r="P20" s="13"/>
      <c r="Q20" s="13">
        <v>21</v>
      </c>
      <c r="R20" s="13"/>
      <c r="S20" s="13">
        <v>4</v>
      </c>
      <c r="T20" s="13"/>
      <c r="U20" s="13"/>
      <c r="V20" s="13"/>
      <c r="W20" s="13">
        <v>1</v>
      </c>
    </row>
    <row r="21" spans="1:23" x14ac:dyDescent="0.25">
      <c r="A21" s="14" t="s">
        <v>31</v>
      </c>
      <c r="B21" s="13">
        <v>544</v>
      </c>
      <c r="C21" s="3">
        <v>1680</v>
      </c>
      <c r="D21" s="13">
        <v>1289</v>
      </c>
      <c r="E21" s="3">
        <v>23907</v>
      </c>
      <c r="F21" s="13"/>
      <c r="G21" s="3">
        <v>568</v>
      </c>
      <c r="H21" s="13"/>
      <c r="I21" s="13"/>
      <c r="J21" s="13"/>
      <c r="K21" s="13"/>
      <c r="L21" s="13"/>
      <c r="M21" s="13"/>
      <c r="N21" s="13"/>
      <c r="O21" s="13">
        <v>1</v>
      </c>
      <c r="P21" s="13"/>
      <c r="Q21" s="13"/>
      <c r="R21" s="13"/>
      <c r="S21" s="13"/>
      <c r="T21" s="13"/>
      <c r="U21" s="13"/>
      <c r="V21" s="13"/>
      <c r="W21" s="13"/>
    </row>
    <row r="22" spans="1:23" x14ac:dyDescent="0.25">
      <c r="A22" s="14" t="s">
        <v>32</v>
      </c>
      <c r="B22" s="13">
        <v>1138</v>
      </c>
      <c r="C22" s="3">
        <v>2555</v>
      </c>
      <c r="D22" s="13">
        <v>3534</v>
      </c>
      <c r="E22" s="3">
        <v>27122</v>
      </c>
      <c r="F22" s="13"/>
      <c r="G22" s="3">
        <v>283</v>
      </c>
      <c r="H22" s="13"/>
      <c r="I22" s="13">
        <v>7</v>
      </c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</row>
    <row r="23" spans="1:23" x14ac:dyDescent="0.25">
      <c r="A23" s="14" t="s">
        <v>33</v>
      </c>
      <c r="B23" s="13">
        <v>6467</v>
      </c>
      <c r="C23" s="3">
        <v>9089</v>
      </c>
      <c r="D23" s="13">
        <v>26835</v>
      </c>
      <c r="E23" s="3">
        <v>334107</v>
      </c>
      <c r="F23" s="13"/>
      <c r="G23" s="3">
        <v>10568</v>
      </c>
      <c r="H23" s="13"/>
      <c r="I23" s="13">
        <v>12</v>
      </c>
      <c r="J23" s="13"/>
      <c r="K23" s="13">
        <v>1</v>
      </c>
      <c r="L23" s="13"/>
      <c r="M23" s="13"/>
      <c r="N23" s="13"/>
      <c r="O23" s="13">
        <v>1</v>
      </c>
      <c r="P23" s="13"/>
      <c r="Q23" s="13">
        <v>6</v>
      </c>
      <c r="R23" s="13"/>
      <c r="S23" s="13">
        <v>1</v>
      </c>
      <c r="T23" s="13"/>
      <c r="U23" s="13"/>
      <c r="V23" s="13"/>
      <c r="W23" s="13">
        <v>1</v>
      </c>
    </row>
    <row r="24" spans="1:23" x14ac:dyDescent="0.25">
      <c r="A24" s="14" t="s">
        <v>34</v>
      </c>
      <c r="B24" s="13">
        <v>1278</v>
      </c>
      <c r="C24" s="3">
        <v>3389</v>
      </c>
      <c r="D24" s="13">
        <v>3066</v>
      </c>
      <c r="E24" s="3">
        <v>46874</v>
      </c>
      <c r="F24" s="13"/>
      <c r="G24" s="3">
        <v>1627</v>
      </c>
      <c r="H24" s="13"/>
      <c r="I24" s="13">
        <v>5</v>
      </c>
      <c r="J24" s="13"/>
      <c r="K24" s="13"/>
      <c r="L24" s="13"/>
      <c r="M24" s="13"/>
      <c r="N24" s="13"/>
      <c r="O24" s="13"/>
      <c r="P24" s="13"/>
      <c r="Q24" s="13">
        <v>2</v>
      </c>
      <c r="R24" s="13"/>
      <c r="S24" s="13"/>
      <c r="T24" s="13"/>
      <c r="U24" s="13"/>
      <c r="V24" s="13"/>
      <c r="W24" s="13"/>
    </row>
    <row r="25" spans="1:23" x14ac:dyDescent="0.25">
      <c r="A25" s="14" t="s">
        <v>35</v>
      </c>
      <c r="B25" s="13">
        <v>1365</v>
      </c>
      <c r="C25" s="3">
        <v>4031</v>
      </c>
      <c r="D25" s="13">
        <v>3078</v>
      </c>
      <c r="E25" s="3">
        <v>21643</v>
      </c>
      <c r="F25" s="13"/>
      <c r="G25" s="3">
        <v>4969</v>
      </c>
      <c r="H25" s="13"/>
      <c r="I25" s="13">
        <v>7</v>
      </c>
      <c r="J25" s="13"/>
      <c r="K25" s="13"/>
      <c r="L25" s="13"/>
      <c r="M25" s="13"/>
      <c r="N25" s="13"/>
      <c r="O25" s="13"/>
      <c r="P25" s="13"/>
      <c r="Q25" s="13">
        <v>1</v>
      </c>
      <c r="R25" s="13"/>
      <c r="S25" s="13"/>
      <c r="T25" s="13"/>
      <c r="U25" s="13"/>
      <c r="V25" s="13"/>
      <c r="W25" s="13"/>
    </row>
    <row r="26" spans="1:23" x14ac:dyDescent="0.25">
      <c r="A26" s="14" t="s">
        <v>36</v>
      </c>
      <c r="B26" s="13">
        <v>461</v>
      </c>
      <c r="C26" s="3">
        <v>1990</v>
      </c>
      <c r="D26" s="13">
        <v>1338</v>
      </c>
      <c r="E26" s="3">
        <v>56256</v>
      </c>
      <c r="F26" s="13"/>
      <c r="G26" s="3">
        <v>481</v>
      </c>
      <c r="H26" s="13"/>
      <c r="I26" s="13">
        <v>3</v>
      </c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1:23" s="16" customFormat="1" x14ac:dyDescent="0.25">
      <c r="A27" s="17" t="s">
        <v>37</v>
      </c>
      <c r="B27" s="18">
        <v>3214</v>
      </c>
      <c r="C27" s="3">
        <v>5767</v>
      </c>
      <c r="D27" s="15">
        <v>13537</v>
      </c>
      <c r="E27" s="3">
        <v>200783</v>
      </c>
      <c r="F27" s="15"/>
      <c r="G27" s="3">
        <v>5206</v>
      </c>
      <c r="H27" s="18"/>
      <c r="I27" s="18">
        <v>3</v>
      </c>
      <c r="J27" s="18"/>
      <c r="K27" s="18">
        <v>1</v>
      </c>
      <c r="L27" s="15"/>
      <c r="M27" s="15"/>
      <c r="N27" s="15"/>
      <c r="O27" s="15">
        <v>1</v>
      </c>
      <c r="P27" s="18"/>
      <c r="Q27" s="18"/>
      <c r="R27" s="18"/>
      <c r="S27" s="18"/>
      <c r="T27" s="15"/>
      <c r="U27" s="15"/>
      <c r="V27" s="15"/>
      <c r="W27" s="15"/>
    </row>
    <row r="28" spans="1:23" x14ac:dyDescent="0.25">
      <c r="A28" s="14"/>
      <c r="B28" s="10">
        <f>SUM(B4:B27)</f>
        <v>39814</v>
      </c>
      <c r="C28" s="10">
        <f t="shared" ref="C28:W28" si="0">SUM(C4:C27)</f>
        <v>81661</v>
      </c>
      <c r="D28" s="10">
        <f t="shared" si="0"/>
        <v>142539</v>
      </c>
      <c r="E28" s="10">
        <f t="shared" si="0"/>
        <v>1777397</v>
      </c>
      <c r="F28" s="10">
        <f t="shared" si="0"/>
        <v>0</v>
      </c>
      <c r="G28" s="10">
        <f t="shared" si="0"/>
        <v>56627</v>
      </c>
      <c r="H28" s="10">
        <f t="shared" si="0"/>
        <v>0</v>
      </c>
      <c r="I28" s="10">
        <f t="shared" si="0"/>
        <v>118</v>
      </c>
      <c r="J28" s="10">
        <f t="shared" si="0"/>
        <v>0</v>
      </c>
      <c r="K28" s="10">
        <f t="shared" si="0"/>
        <v>5</v>
      </c>
      <c r="L28" s="10">
        <f t="shared" si="0"/>
        <v>0</v>
      </c>
      <c r="M28" s="10">
        <f t="shared" si="0"/>
        <v>0</v>
      </c>
      <c r="N28" s="10">
        <f t="shared" si="0"/>
        <v>0</v>
      </c>
      <c r="O28" s="10">
        <f t="shared" si="0"/>
        <v>7</v>
      </c>
      <c r="P28" s="10">
        <f t="shared" si="0"/>
        <v>0</v>
      </c>
      <c r="Q28" s="10">
        <f t="shared" si="0"/>
        <v>75</v>
      </c>
      <c r="R28" s="10">
        <f t="shared" si="0"/>
        <v>0</v>
      </c>
      <c r="S28" s="10">
        <f t="shared" si="0"/>
        <v>10</v>
      </c>
      <c r="T28" s="10">
        <f t="shared" si="0"/>
        <v>0</v>
      </c>
      <c r="U28" s="10">
        <f t="shared" si="0"/>
        <v>0</v>
      </c>
      <c r="V28" s="10">
        <f t="shared" si="0"/>
        <v>0</v>
      </c>
      <c r="W28" s="10">
        <f t="shared" si="0"/>
        <v>3</v>
      </c>
    </row>
  </sheetData>
  <mergeCells count="12">
    <mergeCell ref="B2:C2"/>
    <mergeCell ref="D2:E2"/>
    <mergeCell ref="V2:W2"/>
    <mergeCell ref="H1:V1"/>
    <mergeCell ref="F2:G2"/>
    <mergeCell ref="H2:I2"/>
    <mergeCell ref="J2:K2"/>
    <mergeCell ref="L2:M2"/>
    <mergeCell ref="N2:O2"/>
    <mergeCell ref="P2:Q2"/>
    <mergeCell ref="R2:S2"/>
    <mergeCell ref="T2:U2"/>
  </mergeCells>
  <pageMargins left="0.7" right="0.7" top="0.75" bottom="0.75" header="0.3" footer="0.3"/>
  <pageSetup paperSize="9" orientation="portrait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zoomScale="85" zoomScaleNormal="85" workbookViewId="0">
      <selection activeCell="L2" sqref="L2:L25"/>
    </sheetView>
  </sheetViews>
  <sheetFormatPr defaultRowHeight="15" x14ac:dyDescent="0.25"/>
  <cols>
    <col min="1" max="1" width="19.140625" customWidth="1"/>
    <col min="2" max="12" width="9.140625" style="26"/>
  </cols>
  <sheetData>
    <row r="1" spans="1:12" s="19" customFormat="1" x14ac:dyDescent="0.25">
      <c r="A1" s="23" t="s">
        <v>41</v>
      </c>
      <c r="B1" s="24" t="s">
        <v>40</v>
      </c>
      <c r="C1" s="24" t="s">
        <v>39</v>
      </c>
      <c r="D1" s="24" t="s">
        <v>2</v>
      </c>
      <c r="E1" s="24" t="s">
        <v>3</v>
      </c>
      <c r="F1" s="24" t="s">
        <v>4</v>
      </c>
      <c r="G1" s="24" t="s">
        <v>5</v>
      </c>
      <c r="H1" s="24" t="s">
        <v>6</v>
      </c>
      <c r="I1" s="24" t="s">
        <v>7</v>
      </c>
      <c r="J1" s="24" t="s">
        <v>8</v>
      </c>
      <c r="K1" s="24" t="s">
        <v>9</v>
      </c>
      <c r="L1" s="24" t="s">
        <v>10</v>
      </c>
    </row>
    <row r="2" spans="1:12" x14ac:dyDescent="0.25">
      <c r="A2" s="3" t="s">
        <v>14</v>
      </c>
      <c r="B2" s="25">
        <v>2679</v>
      </c>
      <c r="C2" s="25">
        <v>7108</v>
      </c>
      <c r="D2" s="25">
        <v>5083</v>
      </c>
      <c r="E2" s="25">
        <v>18</v>
      </c>
      <c r="F2" s="25">
        <v>1</v>
      </c>
      <c r="G2" s="25"/>
      <c r="H2" s="25">
        <v>1</v>
      </c>
      <c r="I2" s="25">
        <v>24</v>
      </c>
      <c r="J2" s="25"/>
      <c r="K2" s="25"/>
      <c r="L2" s="25"/>
    </row>
    <row r="3" spans="1:12" x14ac:dyDescent="0.25">
      <c r="A3" s="3" t="s">
        <v>15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x14ac:dyDescent="0.25">
      <c r="A4" s="3" t="s">
        <v>16</v>
      </c>
      <c r="B4" s="25">
        <v>1234</v>
      </c>
      <c r="C4" s="25">
        <v>4986</v>
      </c>
      <c r="D4" s="25">
        <v>2608</v>
      </c>
      <c r="E4" s="25">
        <v>3</v>
      </c>
      <c r="F4" s="25"/>
      <c r="G4" s="25"/>
      <c r="H4" s="25"/>
      <c r="I4" s="25">
        <v>1</v>
      </c>
      <c r="J4" s="25"/>
      <c r="K4" s="25"/>
      <c r="L4" s="25"/>
    </row>
    <row r="5" spans="1:12" x14ac:dyDescent="0.25">
      <c r="A5" s="3" t="s">
        <v>17</v>
      </c>
      <c r="B5" s="25">
        <v>1301</v>
      </c>
      <c r="C5" s="25">
        <v>3804</v>
      </c>
      <c r="D5" s="25">
        <v>522</v>
      </c>
      <c r="E5" s="25">
        <v>8</v>
      </c>
      <c r="F5" s="25"/>
      <c r="G5" s="25"/>
      <c r="H5" s="25"/>
      <c r="I5" s="25"/>
      <c r="J5" s="25">
        <v>1</v>
      </c>
      <c r="K5" s="25"/>
      <c r="L5" s="25">
        <v>1</v>
      </c>
    </row>
    <row r="6" spans="1:12" x14ac:dyDescent="0.25">
      <c r="A6" s="3" t="s">
        <v>18</v>
      </c>
      <c r="B6" s="25">
        <v>598</v>
      </c>
      <c r="C6" s="25">
        <v>1281</v>
      </c>
      <c r="D6" s="25">
        <v>1657</v>
      </c>
      <c r="E6" s="25">
        <v>2</v>
      </c>
      <c r="F6" s="25"/>
      <c r="G6" s="25"/>
      <c r="H6" s="25"/>
      <c r="I6" s="25"/>
      <c r="J6" s="25"/>
      <c r="K6" s="25"/>
      <c r="L6" s="25"/>
    </row>
    <row r="7" spans="1:12" x14ac:dyDescent="0.25">
      <c r="A7" s="3" t="s">
        <v>19</v>
      </c>
      <c r="B7" s="25">
        <v>29</v>
      </c>
      <c r="C7" s="25">
        <v>150</v>
      </c>
      <c r="D7" s="25">
        <v>7</v>
      </c>
      <c r="E7" s="25"/>
      <c r="F7" s="25"/>
      <c r="G7" s="25"/>
      <c r="H7" s="25"/>
      <c r="I7" s="25"/>
      <c r="J7" s="25"/>
      <c r="K7" s="25"/>
      <c r="L7" s="25"/>
    </row>
    <row r="8" spans="1:12" x14ac:dyDescent="0.25">
      <c r="A8" s="3" t="s">
        <v>20</v>
      </c>
      <c r="B8" s="25">
        <v>2511</v>
      </c>
      <c r="C8" s="25">
        <v>9891</v>
      </c>
      <c r="D8" s="25">
        <v>1136</v>
      </c>
      <c r="E8" s="25">
        <v>4</v>
      </c>
      <c r="F8" s="25"/>
      <c r="G8" s="25"/>
      <c r="H8" s="25"/>
      <c r="I8" s="25">
        <v>5</v>
      </c>
      <c r="J8" s="25"/>
      <c r="K8" s="25"/>
      <c r="L8" s="25"/>
    </row>
    <row r="9" spans="1:12" x14ac:dyDescent="0.25">
      <c r="A9" s="3" t="s">
        <v>21</v>
      </c>
      <c r="B9" s="25">
        <v>805</v>
      </c>
      <c r="C9" s="25">
        <v>2021</v>
      </c>
      <c r="D9" s="25">
        <v>559</v>
      </c>
      <c r="E9" s="25">
        <v>2</v>
      </c>
      <c r="F9" s="25"/>
      <c r="G9" s="25"/>
      <c r="H9" s="25"/>
      <c r="I9" s="25">
        <v>2</v>
      </c>
      <c r="J9" s="25"/>
      <c r="K9" s="25"/>
      <c r="L9" s="25"/>
    </row>
    <row r="10" spans="1:12" x14ac:dyDescent="0.25">
      <c r="A10" s="3" t="s">
        <v>22</v>
      </c>
      <c r="B10" s="25">
        <v>1762</v>
      </c>
      <c r="C10" s="25">
        <v>11791</v>
      </c>
      <c r="D10" s="25">
        <v>827</v>
      </c>
      <c r="E10" s="25">
        <v>2</v>
      </c>
      <c r="F10" s="25"/>
      <c r="G10" s="25"/>
      <c r="H10" s="25"/>
      <c r="I10" s="25"/>
      <c r="J10" s="25"/>
      <c r="K10" s="25"/>
      <c r="L10" s="25"/>
    </row>
    <row r="11" spans="1:12" x14ac:dyDescent="0.25">
      <c r="A11" s="3" t="s">
        <v>23</v>
      </c>
      <c r="B11" s="25">
        <v>186</v>
      </c>
      <c r="C11" s="25">
        <v>648</v>
      </c>
      <c r="D11" s="25">
        <v>66</v>
      </c>
      <c r="E11" s="25"/>
      <c r="F11" s="25"/>
      <c r="G11" s="25"/>
      <c r="H11" s="25"/>
      <c r="I11" s="25">
        <v>1</v>
      </c>
      <c r="J11" s="25"/>
      <c r="K11" s="25"/>
      <c r="L11" s="25"/>
    </row>
    <row r="12" spans="1:12" x14ac:dyDescent="0.25">
      <c r="A12" s="3" t="s">
        <v>24</v>
      </c>
      <c r="B12" s="25">
        <v>262</v>
      </c>
      <c r="C12" s="25">
        <v>825</v>
      </c>
      <c r="D12" s="25">
        <v>39</v>
      </c>
      <c r="E12" s="25"/>
      <c r="F12" s="25"/>
      <c r="G12" s="25"/>
      <c r="H12" s="25"/>
      <c r="I12" s="25"/>
      <c r="J12" s="25"/>
      <c r="K12" s="25"/>
      <c r="L12" s="25"/>
    </row>
    <row r="13" spans="1:12" x14ac:dyDescent="0.25">
      <c r="A13" s="3" t="s">
        <v>25</v>
      </c>
      <c r="B13" s="25">
        <v>3266</v>
      </c>
      <c r="C13" s="25">
        <v>11370</v>
      </c>
      <c r="D13" s="25">
        <v>3001</v>
      </c>
      <c r="E13" s="25">
        <v>15</v>
      </c>
      <c r="F13" s="25">
        <v>1</v>
      </c>
      <c r="G13" s="25"/>
      <c r="H13" s="25"/>
      <c r="I13" s="25">
        <v>6</v>
      </c>
      <c r="J13" s="25">
        <v>2</v>
      </c>
      <c r="K13" s="25"/>
      <c r="L13" s="25"/>
    </row>
    <row r="14" spans="1:12" x14ac:dyDescent="0.25">
      <c r="A14" s="3" t="s">
        <v>26</v>
      </c>
      <c r="B14" s="25">
        <v>2600</v>
      </c>
      <c r="C14" s="25">
        <v>11075</v>
      </c>
      <c r="D14" s="25">
        <v>1361</v>
      </c>
      <c r="E14" s="25">
        <v>3</v>
      </c>
      <c r="F14" s="25"/>
      <c r="G14" s="25"/>
      <c r="H14" s="25">
        <v>1</v>
      </c>
      <c r="I14" s="25">
        <v>2</v>
      </c>
      <c r="J14" s="25"/>
      <c r="K14" s="25"/>
      <c r="L14" s="25"/>
    </row>
    <row r="15" spans="1:12" x14ac:dyDescent="0.25">
      <c r="A15" s="3" t="s">
        <v>27</v>
      </c>
      <c r="B15" s="25">
        <v>1701</v>
      </c>
      <c r="C15" s="25">
        <v>4932</v>
      </c>
      <c r="D15" s="25">
        <v>6319</v>
      </c>
      <c r="E15" s="25"/>
      <c r="F15" s="25"/>
      <c r="G15" s="25"/>
      <c r="H15" s="25"/>
      <c r="I15" s="25"/>
      <c r="J15" s="25"/>
      <c r="K15" s="25"/>
      <c r="L15" s="25"/>
    </row>
    <row r="16" spans="1:12" x14ac:dyDescent="0.25">
      <c r="A16" s="3" t="s">
        <v>28</v>
      </c>
      <c r="B16" s="25">
        <v>2334</v>
      </c>
      <c r="C16" s="25">
        <v>5939</v>
      </c>
      <c r="D16" s="25">
        <v>1876</v>
      </c>
      <c r="E16" s="25">
        <v>5</v>
      </c>
      <c r="F16" s="25"/>
      <c r="G16" s="25"/>
      <c r="H16" s="25">
        <v>1</v>
      </c>
      <c r="I16" s="25">
        <v>4</v>
      </c>
      <c r="J16" s="25">
        <v>2</v>
      </c>
      <c r="K16" s="25"/>
      <c r="L16" s="25"/>
    </row>
    <row r="17" spans="1:12" x14ac:dyDescent="0.25">
      <c r="A17" s="3" t="s">
        <v>29</v>
      </c>
      <c r="B17" s="25">
        <v>338</v>
      </c>
      <c r="C17" s="25">
        <v>1199</v>
      </c>
      <c r="D17" s="25">
        <v>46</v>
      </c>
      <c r="E17" s="25">
        <v>1</v>
      </c>
      <c r="F17" s="25"/>
      <c r="G17" s="25"/>
      <c r="H17" s="25"/>
      <c r="I17" s="25"/>
      <c r="J17" s="25"/>
      <c r="K17" s="25"/>
      <c r="L17" s="25"/>
    </row>
    <row r="18" spans="1:12" x14ac:dyDescent="0.25">
      <c r="A18" s="3" t="s">
        <v>30</v>
      </c>
      <c r="B18" s="25">
        <v>3741</v>
      </c>
      <c r="C18" s="25">
        <v>12842</v>
      </c>
      <c r="D18" s="25">
        <v>7818</v>
      </c>
      <c r="E18" s="25">
        <v>18</v>
      </c>
      <c r="F18" s="25">
        <v>1</v>
      </c>
      <c r="G18" s="25"/>
      <c r="H18" s="25">
        <v>1</v>
      </c>
      <c r="I18" s="25">
        <v>21</v>
      </c>
      <c r="J18" s="25">
        <v>4</v>
      </c>
      <c r="K18" s="25"/>
      <c r="L18" s="25">
        <v>1</v>
      </c>
    </row>
    <row r="19" spans="1:12" x14ac:dyDescent="0.25">
      <c r="A19" s="3" t="s">
        <v>31</v>
      </c>
      <c r="B19" s="25">
        <v>544</v>
      </c>
      <c r="C19" s="25">
        <v>1289</v>
      </c>
      <c r="D19" s="25">
        <v>568</v>
      </c>
      <c r="E19" s="25"/>
      <c r="F19" s="25"/>
      <c r="G19" s="25"/>
      <c r="H19" s="25">
        <v>1</v>
      </c>
      <c r="I19" s="25"/>
      <c r="J19" s="25"/>
      <c r="K19" s="25"/>
      <c r="L19" s="25"/>
    </row>
    <row r="20" spans="1:12" x14ac:dyDescent="0.25">
      <c r="A20" s="3" t="s">
        <v>32</v>
      </c>
      <c r="B20" s="25">
        <v>1138</v>
      </c>
      <c r="C20" s="25">
        <v>3534</v>
      </c>
      <c r="D20" s="25">
        <v>283</v>
      </c>
      <c r="E20" s="25">
        <v>7</v>
      </c>
      <c r="F20" s="25"/>
      <c r="G20" s="25"/>
      <c r="H20" s="25"/>
      <c r="I20" s="25"/>
      <c r="J20" s="25"/>
      <c r="K20" s="25"/>
      <c r="L20" s="25"/>
    </row>
    <row r="21" spans="1:12" x14ac:dyDescent="0.25">
      <c r="A21" s="3" t="s">
        <v>33</v>
      </c>
      <c r="B21" s="25">
        <v>6467</v>
      </c>
      <c r="C21" s="25">
        <v>26835</v>
      </c>
      <c r="D21" s="25">
        <v>10568</v>
      </c>
      <c r="E21" s="25">
        <v>12</v>
      </c>
      <c r="F21" s="25">
        <v>1</v>
      </c>
      <c r="G21" s="25"/>
      <c r="H21" s="25">
        <v>1</v>
      </c>
      <c r="I21" s="25">
        <v>6</v>
      </c>
      <c r="J21" s="25">
        <v>1</v>
      </c>
      <c r="K21" s="25"/>
      <c r="L21" s="25">
        <v>1</v>
      </c>
    </row>
    <row r="22" spans="1:12" x14ac:dyDescent="0.25">
      <c r="A22" s="3" t="s">
        <v>34</v>
      </c>
      <c r="B22" s="25">
        <v>1278</v>
      </c>
      <c r="C22" s="25">
        <v>3066</v>
      </c>
      <c r="D22" s="25">
        <v>1627</v>
      </c>
      <c r="E22" s="25">
        <v>5</v>
      </c>
      <c r="F22" s="25"/>
      <c r="G22" s="25"/>
      <c r="H22" s="25"/>
      <c r="I22" s="25">
        <v>2</v>
      </c>
      <c r="J22" s="25"/>
      <c r="K22" s="25"/>
      <c r="L22" s="25"/>
    </row>
    <row r="23" spans="1:12" x14ac:dyDescent="0.25">
      <c r="A23" s="3" t="s">
        <v>35</v>
      </c>
      <c r="B23" s="25">
        <v>1365</v>
      </c>
      <c r="C23" s="25">
        <v>3078</v>
      </c>
      <c r="D23" s="25">
        <v>4969</v>
      </c>
      <c r="E23" s="25">
        <v>7</v>
      </c>
      <c r="F23" s="25"/>
      <c r="G23" s="25"/>
      <c r="H23" s="25"/>
      <c r="I23" s="25">
        <v>1</v>
      </c>
      <c r="J23" s="25"/>
      <c r="K23" s="25"/>
      <c r="L23" s="25"/>
    </row>
    <row r="24" spans="1:12" x14ac:dyDescent="0.25">
      <c r="A24" s="3" t="s">
        <v>36</v>
      </c>
      <c r="B24" s="25">
        <v>461</v>
      </c>
      <c r="C24" s="25">
        <v>1338</v>
      </c>
      <c r="D24" s="25">
        <v>481</v>
      </c>
      <c r="E24" s="25">
        <v>3</v>
      </c>
      <c r="F24" s="25"/>
      <c r="G24" s="25"/>
      <c r="H24" s="25"/>
      <c r="I24" s="25"/>
      <c r="J24" s="25"/>
      <c r="K24" s="25"/>
      <c r="L24" s="25"/>
    </row>
    <row r="25" spans="1:12" x14ac:dyDescent="0.25">
      <c r="A25" s="3" t="s">
        <v>37</v>
      </c>
      <c r="B25" s="25">
        <v>3214</v>
      </c>
      <c r="C25" s="25">
        <v>13537</v>
      </c>
      <c r="D25" s="25">
        <v>5206</v>
      </c>
      <c r="E25" s="25">
        <v>3</v>
      </c>
      <c r="F25" s="25">
        <v>1</v>
      </c>
      <c r="G25" s="25"/>
      <c r="H25" s="25">
        <v>1</v>
      </c>
      <c r="I25" s="25"/>
      <c r="J25" s="25"/>
      <c r="K25" s="25"/>
      <c r="L25" s="25"/>
    </row>
    <row r="26" spans="1:12" s="19" customFormat="1" x14ac:dyDescent="0.25">
      <c r="A26" s="23"/>
      <c r="B26" s="24">
        <f>SUM(B2:B25)</f>
        <v>39814</v>
      </c>
      <c r="C26" s="24">
        <f t="shared" ref="C26:L26" si="0">SUM(C2:C25)</f>
        <v>142539</v>
      </c>
      <c r="D26" s="24">
        <f t="shared" si="0"/>
        <v>56627</v>
      </c>
      <c r="E26" s="24">
        <f t="shared" si="0"/>
        <v>118</v>
      </c>
      <c r="F26" s="24">
        <f t="shared" si="0"/>
        <v>5</v>
      </c>
      <c r="G26" s="24">
        <f t="shared" si="0"/>
        <v>0</v>
      </c>
      <c r="H26" s="24">
        <f t="shared" si="0"/>
        <v>7</v>
      </c>
      <c r="I26" s="24">
        <f t="shared" si="0"/>
        <v>75</v>
      </c>
      <c r="J26" s="24">
        <f t="shared" si="0"/>
        <v>10</v>
      </c>
      <c r="K26" s="24">
        <f t="shared" si="0"/>
        <v>0</v>
      </c>
      <c r="L26" s="24">
        <f t="shared" si="0"/>
        <v>3</v>
      </c>
    </row>
  </sheetData>
  <sortState ref="A2:L25">
    <sortCondition ref="A2:A2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zoomScale="85" zoomScaleNormal="85" workbookViewId="0">
      <selection activeCell="F26" sqref="F26:L26"/>
    </sheetView>
  </sheetViews>
  <sheetFormatPr defaultRowHeight="15" x14ac:dyDescent="0.25"/>
  <cols>
    <col min="1" max="1" width="25.85546875" bestFit="1" customWidth="1"/>
    <col min="2" max="2" width="6.7109375" style="26" bestFit="1" customWidth="1"/>
    <col min="3" max="3" width="13.5703125" style="26" bestFit="1" customWidth="1"/>
    <col min="4" max="4" width="10.42578125" style="26" bestFit="1" customWidth="1"/>
    <col min="5" max="5" width="5.7109375" style="26" bestFit="1" customWidth="1"/>
    <col min="6" max="6" width="10.140625" style="26" bestFit="1" customWidth="1"/>
    <col min="7" max="7" width="11.42578125" style="26" bestFit="1" customWidth="1"/>
    <col min="8" max="8" width="13.7109375" style="26" bestFit="1" customWidth="1"/>
    <col min="9" max="9" width="7.85546875" style="26" bestFit="1" customWidth="1"/>
    <col min="10" max="10" width="4.85546875" style="26" bestFit="1" customWidth="1"/>
    <col min="11" max="11" width="12.5703125" style="26" bestFit="1" customWidth="1"/>
    <col min="12" max="12" width="14.28515625" style="26" bestFit="1" customWidth="1"/>
  </cols>
  <sheetData>
    <row r="1" spans="1:12" s="19" customFormat="1" x14ac:dyDescent="0.25">
      <c r="A1" s="23" t="s">
        <v>41</v>
      </c>
      <c r="B1" s="24" t="s">
        <v>40</v>
      </c>
      <c r="C1" s="24" t="s">
        <v>39</v>
      </c>
      <c r="D1" s="24" t="s">
        <v>2</v>
      </c>
      <c r="E1" s="24" t="s">
        <v>3</v>
      </c>
      <c r="F1" s="24" t="s">
        <v>4</v>
      </c>
      <c r="G1" s="24" t="s">
        <v>5</v>
      </c>
      <c r="H1" s="24" t="s">
        <v>6</v>
      </c>
      <c r="I1" s="24" t="s">
        <v>7</v>
      </c>
      <c r="J1" s="24" t="s">
        <v>8</v>
      </c>
      <c r="K1" s="24" t="s">
        <v>9</v>
      </c>
      <c r="L1" s="24" t="s">
        <v>10</v>
      </c>
    </row>
    <row r="2" spans="1:12" x14ac:dyDescent="0.25">
      <c r="A2" s="3" t="s">
        <v>14</v>
      </c>
      <c r="B2" s="25">
        <v>7688</v>
      </c>
      <c r="C2" s="25">
        <v>153393</v>
      </c>
      <c r="D2" s="25">
        <v>5083</v>
      </c>
      <c r="E2" s="25">
        <v>18</v>
      </c>
      <c r="F2" s="25">
        <v>1</v>
      </c>
      <c r="G2" s="25"/>
      <c r="H2" s="25">
        <v>1</v>
      </c>
      <c r="I2" s="25">
        <v>24</v>
      </c>
      <c r="J2" s="25"/>
      <c r="K2" s="25"/>
      <c r="L2" s="25"/>
    </row>
    <row r="3" spans="1:12" x14ac:dyDescent="0.25">
      <c r="A3" s="3" t="s">
        <v>15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x14ac:dyDescent="0.25">
      <c r="A4" s="3" t="s">
        <v>16</v>
      </c>
      <c r="B4" s="25">
        <v>2611</v>
      </c>
      <c r="C4" s="25">
        <v>67006</v>
      </c>
      <c r="D4" s="25">
        <v>2608</v>
      </c>
      <c r="E4" s="25">
        <v>3</v>
      </c>
      <c r="F4" s="25"/>
      <c r="G4" s="25"/>
      <c r="H4" s="25"/>
      <c r="I4" s="25">
        <v>1</v>
      </c>
      <c r="J4" s="25"/>
      <c r="K4" s="25"/>
      <c r="L4" s="25"/>
    </row>
    <row r="5" spans="1:12" x14ac:dyDescent="0.25">
      <c r="A5" s="3" t="s">
        <v>17</v>
      </c>
      <c r="B5" s="25">
        <v>2318</v>
      </c>
      <c r="C5" s="25">
        <v>21760</v>
      </c>
      <c r="D5" s="25">
        <v>522</v>
      </c>
      <c r="E5" s="25">
        <v>8</v>
      </c>
      <c r="F5" s="25"/>
      <c r="G5" s="25"/>
      <c r="H5" s="25"/>
      <c r="I5" s="25"/>
      <c r="J5" s="25">
        <v>1</v>
      </c>
      <c r="K5" s="25"/>
      <c r="L5" s="25">
        <v>1</v>
      </c>
    </row>
    <row r="6" spans="1:12" x14ac:dyDescent="0.25">
      <c r="A6" s="3" t="s">
        <v>18</v>
      </c>
      <c r="B6" s="25">
        <v>2753</v>
      </c>
      <c r="C6" s="25">
        <v>55286</v>
      </c>
      <c r="D6" s="25">
        <v>1657</v>
      </c>
      <c r="E6" s="25">
        <v>2</v>
      </c>
      <c r="F6" s="25"/>
      <c r="G6" s="25"/>
      <c r="H6" s="25"/>
      <c r="I6" s="25"/>
      <c r="J6" s="25"/>
      <c r="K6" s="25"/>
      <c r="L6" s="25"/>
    </row>
    <row r="7" spans="1:12" x14ac:dyDescent="0.25">
      <c r="A7" s="3" t="s">
        <v>19</v>
      </c>
      <c r="B7" s="25">
        <v>33</v>
      </c>
      <c r="C7" s="25">
        <v>517</v>
      </c>
      <c r="D7" s="25">
        <v>7</v>
      </c>
      <c r="E7" s="25"/>
      <c r="F7" s="25"/>
      <c r="G7" s="25"/>
      <c r="H7" s="25"/>
      <c r="I7" s="25"/>
      <c r="J7" s="25"/>
      <c r="K7" s="25"/>
      <c r="L7" s="25"/>
    </row>
    <row r="8" spans="1:12" x14ac:dyDescent="0.25">
      <c r="A8" s="3" t="s">
        <v>20</v>
      </c>
      <c r="B8" s="25">
        <v>5450</v>
      </c>
      <c r="C8" s="25">
        <v>74407</v>
      </c>
      <c r="D8" s="25">
        <v>1136</v>
      </c>
      <c r="E8" s="25">
        <v>4</v>
      </c>
      <c r="F8" s="25"/>
      <c r="G8" s="25"/>
      <c r="H8" s="25"/>
      <c r="I8" s="25">
        <v>5</v>
      </c>
      <c r="J8" s="25"/>
      <c r="K8" s="25"/>
      <c r="L8" s="25"/>
    </row>
    <row r="9" spans="1:12" x14ac:dyDescent="0.25">
      <c r="A9" s="3" t="s">
        <v>21</v>
      </c>
      <c r="B9" s="25">
        <v>1513</v>
      </c>
      <c r="C9" s="25">
        <v>25839</v>
      </c>
      <c r="D9" s="25">
        <v>559</v>
      </c>
      <c r="E9" s="25">
        <v>2</v>
      </c>
      <c r="F9" s="25"/>
      <c r="G9" s="25"/>
      <c r="H9" s="25"/>
      <c r="I9" s="25">
        <v>2</v>
      </c>
      <c r="J9" s="25"/>
      <c r="K9" s="25"/>
      <c r="L9" s="25"/>
    </row>
    <row r="10" spans="1:12" x14ac:dyDescent="0.25">
      <c r="A10" s="3" t="s">
        <v>22</v>
      </c>
      <c r="B10" s="25">
        <v>2192</v>
      </c>
      <c r="C10" s="25">
        <v>85822</v>
      </c>
      <c r="D10" s="25">
        <v>827</v>
      </c>
      <c r="E10" s="25">
        <v>2</v>
      </c>
      <c r="F10" s="25"/>
      <c r="G10" s="25"/>
      <c r="H10" s="25"/>
      <c r="I10" s="25"/>
      <c r="J10" s="25"/>
      <c r="K10" s="25"/>
      <c r="L10" s="25"/>
    </row>
    <row r="11" spans="1:12" x14ac:dyDescent="0.25">
      <c r="A11" s="3" t="s">
        <v>23</v>
      </c>
      <c r="B11" s="25">
        <v>250</v>
      </c>
      <c r="C11" s="25">
        <v>1955</v>
      </c>
      <c r="D11" s="25">
        <v>66</v>
      </c>
      <c r="E11" s="25"/>
      <c r="F11" s="25"/>
      <c r="G11" s="25"/>
      <c r="H11" s="25"/>
      <c r="I11" s="25">
        <v>1</v>
      </c>
      <c r="J11" s="25"/>
      <c r="K11" s="25"/>
      <c r="L11" s="25"/>
    </row>
    <row r="12" spans="1:12" x14ac:dyDescent="0.25">
      <c r="A12" s="3" t="s">
        <v>24</v>
      </c>
      <c r="B12" s="25">
        <v>440</v>
      </c>
      <c r="C12" s="25">
        <v>5695</v>
      </c>
      <c r="D12" s="25">
        <v>39</v>
      </c>
      <c r="E12" s="25"/>
      <c r="F12" s="25"/>
      <c r="G12" s="25"/>
      <c r="H12" s="25"/>
      <c r="I12" s="25"/>
      <c r="J12" s="25"/>
      <c r="K12" s="25"/>
      <c r="L12" s="25"/>
    </row>
    <row r="13" spans="1:12" x14ac:dyDescent="0.25">
      <c r="A13" s="3" t="s">
        <v>25</v>
      </c>
      <c r="B13" s="25">
        <v>6992</v>
      </c>
      <c r="C13" s="25">
        <v>181779</v>
      </c>
      <c r="D13" s="25">
        <v>3001</v>
      </c>
      <c r="E13" s="25">
        <v>15</v>
      </c>
      <c r="F13" s="25">
        <v>1</v>
      </c>
      <c r="G13" s="25"/>
      <c r="H13" s="25"/>
      <c r="I13" s="25">
        <v>6</v>
      </c>
      <c r="J13" s="25">
        <v>2</v>
      </c>
      <c r="K13" s="25"/>
      <c r="L13" s="25"/>
    </row>
    <row r="14" spans="1:12" x14ac:dyDescent="0.25">
      <c r="A14" s="3" t="s">
        <v>26</v>
      </c>
      <c r="B14" s="25">
        <v>3440</v>
      </c>
      <c r="C14" s="25">
        <v>77213</v>
      </c>
      <c r="D14" s="25">
        <v>1361</v>
      </c>
      <c r="E14" s="25">
        <v>3</v>
      </c>
      <c r="F14" s="25"/>
      <c r="G14" s="25"/>
      <c r="H14" s="25">
        <v>1</v>
      </c>
      <c r="I14" s="25">
        <v>2</v>
      </c>
      <c r="J14" s="25"/>
      <c r="K14" s="25"/>
      <c r="L14" s="25"/>
    </row>
    <row r="15" spans="1:12" x14ac:dyDescent="0.25">
      <c r="A15" s="3" t="s">
        <v>27</v>
      </c>
      <c r="B15" s="25">
        <v>3664</v>
      </c>
      <c r="C15" s="25">
        <v>30001</v>
      </c>
      <c r="D15" s="25">
        <v>6319</v>
      </c>
      <c r="E15" s="25"/>
      <c r="F15" s="25"/>
      <c r="G15" s="25"/>
      <c r="H15" s="25"/>
      <c r="I15" s="25"/>
      <c r="J15" s="25"/>
      <c r="K15" s="25"/>
      <c r="L15" s="25"/>
    </row>
    <row r="16" spans="1:12" x14ac:dyDescent="0.25">
      <c r="A16" s="3" t="s">
        <v>28</v>
      </c>
      <c r="B16" s="25">
        <v>6742</v>
      </c>
      <c r="C16" s="25">
        <v>92323</v>
      </c>
      <c r="D16" s="25">
        <v>1876</v>
      </c>
      <c r="E16" s="25">
        <v>5</v>
      </c>
      <c r="F16" s="25"/>
      <c r="G16" s="25"/>
      <c r="H16" s="25">
        <v>1</v>
      </c>
      <c r="I16" s="25">
        <v>4</v>
      </c>
      <c r="J16" s="25">
        <v>2</v>
      </c>
      <c r="K16" s="25"/>
      <c r="L16" s="25"/>
    </row>
    <row r="17" spans="1:12" x14ac:dyDescent="0.25">
      <c r="A17" s="3" t="s">
        <v>29</v>
      </c>
      <c r="B17" s="25">
        <v>652</v>
      </c>
      <c r="C17" s="25">
        <v>13789</v>
      </c>
      <c r="D17" s="25">
        <v>46</v>
      </c>
      <c r="E17" s="25">
        <v>1</v>
      </c>
      <c r="F17" s="25"/>
      <c r="G17" s="25"/>
      <c r="H17" s="25"/>
      <c r="I17" s="25"/>
      <c r="J17" s="25"/>
      <c r="K17" s="25"/>
      <c r="L17" s="25"/>
    </row>
    <row r="18" spans="1:12" x14ac:dyDescent="0.25">
      <c r="A18" s="3" t="s">
        <v>30</v>
      </c>
      <c r="B18" s="25">
        <v>6422</v>
      </c>
      <c r="C18" s="25">
        <v>179920</v>
      </c>
      <c r="D18" s="25">
        <v>7818</v>
      </c>
      <c r="E18" s="25">
        <v>18</v>
      </c>
      <c r="F18" s="25">
        <v>1</v>
      </c>
      <c r="G18" s="25"/>
      <c r="H18" s="25">
        <v>1</v>
      </c>
      <c r="I18" s="25">
        <v>21</v>
      </c>
      <c r="J18" s="25">
        <v>4</v>
      </c>
      <c r="K18" s="25"/>
      <c r="L18" s="25">
        <v>1</v>
      </c>
    </row>
    <row r="19" spans="1:12" x14ac:dyDescent="0.25">
      <c r="A19" s="3" t="s">
        <v>31</v>
      </c>
      <c r="B19" s="25">
        <v>1680</v>
      </c>
      <c r="C19" s="25">
        <v>23907</v>
      </c>
      <c r="D19" s="25">
        <v>568</v>
      </c>
      <c r="E19" s="25"/>
      <c r="F19" s="25"/>
      <c r="G19" s="25"/>
      <c r="H19" s="25">
        <v>1</v>
      </c>
      <c r="I19" s="25"/>
      <c r="J19" s="25"/>
      <c r="K19" s="25"/>
      <c r="L19" s="25"/>
    </row>
    <row r="20" spans="1:12" x14ac:dyDescent="0.25">
      <c r="A20" s="3" t="s">
        <v>32</v>
      </c>
      <c r="B20" s="25">
        <v>2555</v>
      </c>
      <c r="C20" s="25">
        <v>27122</v>
      </c>
      <c r="D20" s="25">
        <v>283</v>
      </c>
      <c r="E20" s="25">
        <v>7</v>
      </c>
      <c r="F20" s="25"/>
      <c r="G20" s="25"/>
      <c r="H20" s="25"/>
      <c r="I20" s="25"/>
      <c r="J20" s="25"/>
      <c r="K20" s="25"/>
      <c r="L20" s="25"/>
    </row>
    <row r="21" spans="1:12" x14ac:dyDescent="0.25">
      <c r="A21" s="3" t="s">
        <v>33</v>
      </c>
      <c r="B21" s="25">
        <v>9089</v>
      </c>
      <c r="C21" s="25">
        <v>334107</v>
      </c>
      <c r="D21" s="25">
        <v>10568</v>
      </c>
      <c r="E21" s="25">
        <v>12</v>
      </c>
      <c r="F21" s="25">
        <v>1</v>
      </c>
      <c r="G21" s="25"/>
      <c r="H21" s="25">
        <v>1</v>
      </c>
      <c r="I21" s="25">
        <v>6</v>
      </c>
      <c r="J21" s="25">
        <v>1</v>
      </c>
      <c r="K21" s="25"/>
      <c r="L21" s="25">
        <v>1</v>
      </c>
    </row>
    <row r="22" spans="1:12" x14ac:dyDescent="0.25">
      <c r="A22" s="3" t="s">
        <v>34</v>
      </c>
      <c r="B22" s="25">
        <v>3389</v>
      </c>
      <c r="C22" s="25">
        <v>46874</v>
      </c>
      <c r="D22" s="25">
        <v>1627</v>
      </c>
      <c r="E22" s="25">
        <v>5</v>
      </c>
      <c r="F22" s="25"/>
      <c r="G22" s="25"/>
      <c r="H22" s="25"/>
      <c r="I22" s="25">
        <v>2</v>
      </c>
      <c r="J22" s="25"/>
      <c r="K22" s="25"/>
      <c r="L22" s="25"/>
    </row>
    <row r="23" spans="1:12" x14ac:dyDescent="0.25">
      <c r="A23" s="3" t="s">
        <v>35</v>
      </c>
      <c r="B23" s="25">
        <v>4031</v>
      </c>
      <c r="C23" s="25">
        <v>21643</v>
      </c>
      <c r="D23" s="25">
        <v>4969</v>
      </c>
      <c r="E23" s="25">
        <v>7</v>
      </c>
      <c r="F23" s="25"/>
      <c r="G23" s="25"/>
      <c r="H23" s="25"/>
      <c r="I23" s="25">
        <v>1</v>
      </c>
      <c r="J23" s="25"/>
      <c r="K23" s="25"/>
      <c r="L23" s="25"/>
    </row>
    <row r="24" spans="1:12" x14ac:dyDescent="0.25">
      <c r="A24" s="3" t="s">
        <v>36</v>
      </c>
      <c r="B24" s="25">
        <v>1990</v>
      </c>
      <c r="C24" s="25">
        <v>56256</v>
      </c>
      <c r="D24" s="25">
        <v>481</v>
      </c>
      <c r="E24" s="25">
        <v>3</v>
      </c>
      <c r="F24" s="25"/>
      <c r="G24" s="25"/>
      <c r="H24" s="25"/>
      <c r="I24" s="25"/>
      <c r="J24" s="25"/>
      <c r="K24" s="25"/>
      <c r="L24" s="25"/>
    </row>
    <row r="25" spans="1:12" x14ac:dyDescent="0.25">
      <c r="A25" s="3" t="s">
        <v>37</v>
      </c>
      <c r="B25" s="25">
        <v>5767</v>
      </c>
      <c r="C25" s="25">
        <v>200783</v>
      </c>
      <c r="D25" s="25">
        <v>5206</v>
      </c>
      <c r="E25" s="25">
        <v>3</v>
      </c>
      <c r="F25" s="25">
        <v>1</v>
      </c>
      <c r="G25" s="25"/>
      <c r="H25" s="25">
        <v>1</v>
      </c>
      <c r="I25" s="25"/>
      <c r="J25" s="25"/>
      <c r="K25" s="25"/>
      <c r="L25" s="25"/>
    </row>
    <row r="26" spans="1:12" x14ac:dyDescent="0.25">
      <c r="A26" s="23" t="s">
        <v>43</v>
      </c>
      <c r="B26" s="24">
        <f>SUM(B2:B25)</f>
        <v>81661</v>
      </c>
      <c r="C26" s="24">
        <f t="shared" ref="C26:L26" si="0">SUM(C2:C25)</f>
        <v>1777397</v>
      </c>
      <c r="D26" s="24">
        <f t="shared" si="0"/>
        <v>56627</v>
      </c>
      <c r="E26" s="24">
        <f t="shared" si="0"/>
        <v>118</v>
      </c>
      <c r="F26" s="24">
        <f t="shared" si="0"/>
        <v>5</v>
      </c>
      <c r="G26" s="24">
        <f t="shared" si="0"/>
        <v>0</v>
      </c>
      <c r="H26" s="24">
        <f t="shared" si="0"/>
        <v>7</v>
      </c>
      <c r="I26" s="24">
        <f t="shared" si="0"/>
        <v>75</v>
      </c>
      <c r="J26" s="24">
        <f t="shared" si="0"/>
        <v>10</v>
      </c>
      <c r="K26" s="24">
        <f t="shared" si="0"/>
        <v>0</v>
      </c>
      <c r="L26" s="24">
        <f t="shared" si="0"/>
        <v>3</v>
      </c>
    </row>
  </sheetData>
  <sortState ref="A2:L25">
    <sortCondition ref="A2:A25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Dash</vt:lpstr>
      <vt:lpstr>PLI</vt:lpstr>
      <vt:lpstr>RPLI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CEPT PLI</dc:creator>
  <cp:lastModifiedBy>venkat</cp:lastModifiedBy>
  <dcterms:created xsi:type="dcterms:W3CDTF">2021-09-29T06:10:11Z</dcterms:created>
  <dcterms:modified xsi:type="dcterms:W3CDTF">2024-03-04T06:30:05Z</dcterms:modified>
</cp:coreProperties>
</file>